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Олимпиада по математике _2019_документы\"/>
    </mc:Choice>
  </mc:AlternateContent>
  <bookViews>
    <workbookView xWindow="480" yWindow="120" windowWidth="19320" windowHeight="136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Лист1!$A$1:$P$40</definedName>
  </definedNames>
  <calcPr calcId="152511" iterateDelta="1E-4"/>
</workbook>
</file>

<file path=xl/calcChain.xml><?xml version="1.0" encoding="utf-8"?>
<calcChain xmlns="http://schemas.openxmlformats.org/spreadsheetml/2006/main">
  <c r="O15" i="1" l="1"/>
  <c r="O16" i="1"/>
  <c r="O40" i="1"/>
  <c r="O34" i="1"/>
  <c r="O6" i="1"/>
  <c r="O36" i="1"/>
  <c r="O8" i="1"/>
  <c r="O13" i="1"/>
  <c r="O24" i="1"/>
  <c r="O11" i="1"/>
  <c r="O37" i="1"/>
  <c r="O19" i="1"/>
  <c r="O25" i="1"/>
  <c r="O26" i="1"/>
  <c r="O12" i="1"/>
  <c r="O39" i="1"/>
  <c r="O9" i="1"/>
  <c r="O32" i="1"/>
  <c r="O30" i="1"/>
  <c r="O10" i="1"/>
  <c r="O33" i="1"/>
  <c r="O31" i="1"/>
  <c r="O17" i="1"/>
  <c r="O28" i="1"/>
  <c r="O18" i="1"/>
  <c r="O20" i="1"/>
  <c r="O27" i="1"/>
  <c r="O29" i="1"/>
  <c r="O23" i="1"/>
  <c r="O7" i="1"/>
  <c r="O38" i="1"/>
  <c r="O22" i="1"/>
  <c r="O21" i="1"/>
  <c r="O14" i="1"/>
  <c r="O35" i="1"/>
</calcChain>
</file>

<file path=xl/sharedStrings.xml><?xml version="1.0" encoding="utf-8"?>
<sst xmlns="http://schemas.openxmlformats.org/spreadsheetml/2006/main" count="150" uniqueCount="111">
  <si>
    <t>Ф.И.О.</t>
  </si>
  <si>
    <t>Число, месяц, год рождения</t>
  </si>
  <si>
    <t>Учебное заведение</t>
  </si>
  <si>
    <t>Код и наименование профессии/специальности</t>
  </si>
  <si>
    <t>курс</t>
  </si>
  <si>
    <t>преподаватель</t>
  </si>
  <si>
    <t>Результаты выполнения конкурсного задания</t>
  </si>
  <si>
    <t>Андреев Леонид Леонидович</t>
  </si>
  <si>
    <t>СОГБПОУ «Козловский многопрофильный аграрный колледж»</t>
  </si>
  <si>
    <t>17.01.17 «Повар, кондитер»</t>
  </si>
  <si>
    <t>Трищенкова Ирина Георгиевна</t>
  </si>
  <si>
    <t>Афанасьева Софья Андреевна</t>
  </si>
  <si>
    <t>ОГБПОУ «Смоленский строительный колледж»</t>
  </si>
  <si>
    <t>08.02.01 «Строительство и эксплуатация зданий и сооружений»</t>
  </si>
  <si>
    <t>Вендэ Светлана Петровна</t>
  </si>
  <si>
    <t xml:space="preserve">Бебко Никита Андреевич </t>
  </si>
  <si>
    <t>СОГБПОУ «Десногорский энергетический колледж»</t>
  </si>
  <si>
    <t>13.02.11 «Техническая эксплуатация и обслуживание электрического и электромагнитного оборудования»</t>
  </si>
  <si>
    <t>Коренькова Галина Николаевна</t>
  </si>
  <si>
    <t>СОГБПОУ «Верхнеднепровский технологический техникум»</t>
  </si>
  <si>
    <t>43.02.15 «Поварское и кондитерское дело»</t>
  </si>
  <si>
    <t>Журавлева Лариса Викторовна</t>
  </si>
  <si>
    <t>Блинкова Анастасия Сергеевна</t>
  </si>
  <si>
    <t>Борисовская Анна Сергеевна</t>
  </si>
  <si>
    <t>Смоленский колледж телекоммуникаций(филиал)ГБОУ ВО «Санкт-Петербургский государственный университет телекоммуникаций им. М.А. Бонч-Бруевича»</t>
  </si>
  <si>
    <t>09.02.02 «Компьютерные сети»</t>
  </si>
  <si>
    <t>Калмыкова Ольга Ивановна</t>
  </si>
  <si>
    <t>Бредихина Виктория Игоревна</t>
  </si>
  <si>
    <t>СОГБПОУ «Рославльский многопрофильный колледж»</t>
  </si>
  <si>
    <t>13.02.02 «Теплоснабжение и теплотехническое оборудование»</t>
  </si>
  <si>
    <t>Василькова Анна Вячеславовна</t>
  </si>
  <si>
    <t>ОГБПОУ «Смоленский политехнический техникум»</t>
  </si>
  <si>
    <t>38.02.07 «Банковское дело»</t>
  </si>
  <si>
    <t>Филипенко Ирина Валерьевна</t>
  </si>
  <si>
    <t>Вишневский Кирилл Викторович</t>
  </si>
  <si>
    <t>СОГБПОУ «Техникум отраслевых технологий»</t>
  </si>
  <si>
    <t>Романенко Татьяна Владимировна</t>
  </si>
  <si>
    <t xml:space="preserve">Волосенков Александр Сергеевич </t>
  </si>
  <si>
    <t>09.02.03 «Программирование в компьютерных системах»</t>
  </si>
  <si>
    <t>ОГБПОУ «Смоленская академия профессионального образования» СмолАПО</t>
  </si>
  <si>
    <t xml:space="preserve">Панина Наталья Владимировна </t>
  </si>
  <si>
    <t>Егоров Артём Евгеньевич</t>
  </si>
  <si>
    <t>ОГБПОУ «Смоленский техникум железнодорожного транспорта, связи и сервиса»</t>
  </si>
  <si>
    <t>43.01.09 «Повар, кондитер»</t>
  </si>
  <si>
    <t xml:space="preserve">Жуков Виктор Сергеевич </t>
  </si>
  <si>
    <t>ОГБПОУ «Смоленский автотранспортный колледж имени Е.Г. Трубицына»</t>
  </si>
  <si>
    <t>23.02.07 «Техническое обслуживание и ремонт двигателей, систем и агрегатов автомобилей»</t>
  </si>
  <si>
    <t>Комарова Надежда Михайловна</t>
  </si>
  <si>
    <t>Иванов Сергей Александрович</t>
  </si>
  <si>
    <t>Лагутина Нина Тимофеевна</t>
  </si>
  <si>
    <t>Иванцов Алексей Сергеевич</t>
  </si>
  <si>
    <t>23.02.03 «Техническое обслуживание и ремонт автомобильного транспорта»</t>
  </si>
  <si>
    <t>СОГБПОУ «Вяземский медицинский колледж имени Е.О. Мухина»</t>
  </si>
  <si>
    <t>Лиманская Наталья Александровна</t>
  </si>
  <si>
    <t>Комяк Диана Николаевна</t>
  </si>
  <si>
    <t>20.02.02. «Защита в чрезвычайных ситуациях»</t>
  </si>
  <si>
    <t>Костякова Валерия Александровна</t>
  </si>
  <si>
    <t>09.02.07 «Информационные системы и программирование»</t>
  </si>
  <si>
    <t xml:space="preserve">Куличков Илья Владиславович </t>
  </si>
  <si>
    <t>Сафоновский филиал ОГБПОУ СмолАПО</t>
  </si>
  <si>
    <t>Лабазова Юлия Олеговна</t>
  </si>
  <si>
    <t>34.02.01 «Сестринское дело»</t>
  </si>
  <si>
    <t>Логаев Максим Алексеевич</t>
  </si>
  <si>
    <t xml:space="preserve">09.02.01 «Компьютерные системы и комплексы» </t>
  </si>
  <si>
    <t>Лысенкова Инна Вадимовна</t>
  </si>
  <si>
    <t>ОГБПОУ «Смоленский педагогический колледж»</t>
  </si>
  <si>
    <t>44.02.02. «Преподавание в начальных классах»</t>
  </si>
  <si>
    <t>Афанасьева Екатерина Вячеславовна</t>
  </si>
  <si>
    <t>Несговоров Тимофей Андреевич</t>
  </si>
  <si>
    <t>23.02.07 «Техническое обслуживание и ремонт двигателей, систем и агрегатов автомобилей</t>
  </si>
  <si>
    <t>Полевцова Ирина Александровна</t>
  </si>
  <si>
    <t>ОГБПОУ «Рославльский медицинский техникум»</t>
  </si>
  <si>
    <t>31.02.01 «Лечебное дело»</t>
  </si>
  <si>
    <t>Иванова Лариса Алексеевна</t>
  </si>
  <si>
    <t>Пузырникова Екатерина Сергеевна</t>
  </si>
  <si>
    <t>ОГБПОУ «Смоленский базовый медицинский колледж имени К.С. Константиновой»</t>
  </si>
  <si>
    <t>31.01.02 «Акушерское дело»</t>
  </si>
  <si>
    <t>Русаков Иван Алексеевич</t>
  </si>
  <si>
    <t>СОГБПОУ «Вяземский железнодорожный техникум»</t>
  </si>
  <si>
    <t>23.02.01 «Организация перевозок и управление на транспорте»</t>
  </si>
  <si>
    <t>Томащук Ирина Владимировна</t>
  </si>
  <si>
    <t>Савченкова Анна Романовна</t>
  </si>
  <si>
    <t>Селина Валерия Геннадьевна</t>
  </si>
  <si>
    <t>43.01.09 Повар, кондитер</t>
  </si>
  <si>
    <t>Слесаренко Анастасия Валерьевна</t>
  </si>
  <si>
    <t>Степченкова Дарья Юрьевна</t>
  </si>
  <si>
    <t>Сулимов Максим Викторович</t>
  </si>
  <si>
    <t>Терещенков Евгений Александрович</t>
  </si>
  <si>
    <t>Абрамова Галина Михайловна</t>
  </si>
  <si>
    <t xml:space="preserve">Фатеев Александр Игоревич </t>
  </si>
  <si>
    <t>Цатурян Диана Зауровна</t>
  </si>
  <si>
    <t>Чувьюрова Наталья Эдуардовна</t>
  </si>
  <si>
    <t>Войцеховская Валентина Васильевна</t>
  </si>
  <si>
    <t>Попова Любовь Михайловна</t>
  </si>
  <si>
    <t>Лидванская 
Лилия Леонидовна</t>
  </si>
  <si>
    <t>Мотарыкина
 Наталья Григорьевна</t>
  </si>
  <si>
    <t>№
п/п</t>
  </si>
  <si>
    <t>Результаты проведения Региональной олимпиады по математике</t>
  </si>
  <si>
    <t>ОГБПОУ  «Смоленский строительный колледж»</t>
  </si>
  <si>
    <t>Иванченко Оксана Николаевна</t>
  </si>
  <si>
    <t xml:space="preserve">09.02.07 "Информационные системы  и программирование" </t>
  </si>
  <si>
    <t>35.02.16 «Эксплуатация и ремонт сельскохозяйственной техники и оборудования"</t>
  </si>
  <si>
    <t>15.02.07 «Автоматизация технологических процессов и производств(по отраслям)"</t>
  </si>
  <si>
    <t>Пшенова Юлия Анатольевна</t>
  </si>
  <si>
    <t>Егорова Татьяна Михайловна</t>
  </si>
  <si>
    <t>Науменок Раиса Александровна</t>
  </si>
  <si>
    <t>Спиридонова Елена Константиновна</t>
  </si>
  <si>
    <t>кол-во баллов</t>
  </si>
  <si>
    <t>мес  то</t>
  </si>
  <si>
    <t>Шалыгин Олег Сергеевич</t>
  </si>
  <si>
    <t>20.02.04 «Пожарная безопасность»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</si>
</sst>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85" zoomScaleNormal="85" workbookViewId="0">
      <selection activeCell="D16" sqref="D16"/>
    </sheetView>
  </sheetViews>
  <sheetFormatPr defaultRowHeight="12.75" x14ac:dyDescent="0.2"/>
  <cols>
    <col min="1" max="1" width="4" bestFit="1" customWidth="1"/>
    <col min="2" max="2" width="18.28515625" customWidth="1"/>
    <col min="3" max="3" width="11" customWidth="1"/>
    <col min="4" max="4" width="23.85546875" customWidth="1"/>
    <col min="5" max="5" width="25.5703125" customWidth="1"/>
    <col min="6" max="6" width="5.28515625" customWidth="1"/>
    <col min="7" max="7" width="15.7109375" customWidth="1"/>
    <col min="8" max="14" width="3.42578125" bestFit="1" customWidth="1"/>
    <col min="15" max="15" width="8.28515625" customWidth="1"/>
    <col min="16" max="16" width="6" customWidth="1"/>
  </cols>
  <sheetData>
    <row r="1" spans="1:16" ht="22.5" customHeight="1" x14ac:dyDescent="0.25">
      <c r="B1" s="15" t="s">
        <v>97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6" ht="20.25" customHeight="1" x14ac:dyDescent="0.25">
      <c r="B2" s="10"/>
      <c r="C2" s="15" t="s">
        <v>98</v>
      </c>
      <c r="D2" s="15"/>
      <c r="E2" s="15"/>
      <c r="F2" s="15"/>
      <c r="G2" s="15"/>
      <c r="L2" s="16">
        <v>43544</v>
      </c>
      <c r="M2" s="17"/>
      <c r="N2" s="17"/>
    </row>
    <row r="4" spans="1:16" ht="45.75" customHeight="1" x14ac:dyDescent="0.2">
      <c r="A4" s="11" t="s">
        <v>96</v>
      </c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8" t="s">
        <v>6</v>
      </c>
      <c r="I4" s="19"/>
      <c r="J4" s="19"/>
      <c r="K4" s="19"/>
      <c r="L4" s="19"/>
      <c r="M4" s="19"/>
      <c r="N4" s="20"/>
      <c r="O4" s="11" t="s">
        <v>107</v>
      </c>
      <c r="P4" s="13" t="s">
        <v>108</v>
      </c>
    </row>
    <row r="5" spans="1:16" x14ac:dyDescent="0.2">
      <c r="A5" s="12"/>
      <c r="B5" s="12"/>
      <c r="C5" s="12"/>
      <c r="D5" s="12"/>
      <c r="E5" s="12"/>
      <c r="F5" s="12"/>
      <c r="G5" s="12"/>
      <c r="H5" s="9">
        <v>1</v>
      </c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12"/>
      <c r="P5" s="14"/>
    </row>
    <row r="6" spans="1:16" ht="39.75" customHeight="1" x14ac:dyDescent="0.2">
      <c r="A6" s="2">
        <v>1</v>
      </c>
      <c r="B6" s="5" t="s">
        <v>11</v>
      </c>
      <c r="C6" s="6">
        <v>35486</v>
      </c>
      <c r="D6" s="5" t="s">
        <v>12</v>
      </c>
      <c r="E6" s="5" t="s">
        <v>13</v>
      </c>
      <c r="F6" s="5">
        <v>1</v>
      </c>
      <c r="G6" s="5" t="s">
        <v>14</v>
      </c>
      <c r="H6" s="2">
        <v>10</v>
      </c>
      <c r="I6" s="2">
        <v>3</v>
      </c>
      <c r="J6" s="2">
        <v>15</v>
      </c>
      <c r="K6" s="2">
        <v>15</v>
      </c>
      <c r="L6" s="2">
        <v>15</v>
      </c>
      <c r="M6" s="2">
        <v>7</v>
      </c>
      <c r="N6" s="2">
        <v>10</v>
      </c>
      <c r="O6" s="3">
        <f t="shared" ref="O6:O40" si="0">SUM(H6:N6)</f>
        <v>75</v>
      </c>
      <c r="P6" s="3">
        <v>1</v>
      </c>
    </row>
    <row r="7" spans="1:16" ht="41.25" customHeight="1" x14ac:dyDescent="0.2">
      <c r="A7" s="2">
        <v>2</v>
      </c>
      <c r="B7" s="5" t="s">
        <v>86</v>
      </c>
      <c r="C7" s="6">
        <v>37235</v>
      </c>
      <c r="D7" s="5" t="s">
        <v>12</v>
      </c>
      <c r="E7" s="5" t="s">
        <v>13</v>
      </c>
      <c r="F7" s="5">
        <v>2</v>
      </c>
      <c r="G7" s="5" t="s">
        <v>49</v>
      </c>
      <c r="H7" s="2">
        <v>8</v>
      </c>
      <c r="I7" s="2">
        <v>3</v>
      </c>
      <c r="J7" s="2">
        <v>4</v>
      </c>
      <c r="K7" s="2">
        <v>2</v>
      </c>
      <c r="L7" s="2">
        <v>15</v>
      </c>
      <c r="M7" s="2">
        <v>2</v>
      </c>
      <c r="N7" s="2">
        <v>20</v>
      </c>
      <c r="O7" s="3">
        <f t="shared" si="0"/>
        <v>54</v>
      </c>
      <c r="P7" s="3">
        <v>2</v>
      </c>
    </row>
    <row r="8" spans="1:16" ht="69" customHeight="1" x14ac:dyDescent="0.2">
      <c r="A8" s="2">
        <v>3</v>
      </c>
      <c r="B8" s="5" t="s">
        <v>92</v>
      </c>
      <c r="C8" s="6">
        <v>37731</v>
      </c>
      <c r="D8" s="5" t="s">
        <v>19</v>
      </c>
      <c r="E8" s="5" t="s">
        <v>20</v>
      </c>
      <c r="F8" s="5">
        <v>1</v>
      </c>
      <c r="G8" s="5" t="s">
        <v>21</v>
      </c>
      <c r="H8" s="2">
        <v>9</v>
      </c>
      <c r="I8" s="2">
        <v>9</v>
      </c>
      <c r="J8" s="2">
        <v>15</v>
      </c>
      <c r="K8" s="2">
        <v>0</v>
      </c>
      <c r="L8" s="2">
        <v>1</v>
      </c>
      <c r="M8" s="2">
        <v>3</v>
      </c>
      <c r="N8" s="2">
        <v>15</v>
      </c>
      <c r="O8" s="3">
        <f t="shared" si="0"/>
        <v>52</v>
      </c>
      <c r="P8" s="3">
        <v>3</v>
      </c>
    </row>
    <row r="9" spans="1:16" ht="51" x14ac:dyDescent="0.2">
      <c r="A9" s="2">
        <v>4</v>
      </c>
      <c r="B9" s="5" t="s">
        <v>56</v>
      </c>
      <c r="C9" s="6">
        <v>37600</v>
      </c>
      <c r="D9" s="5" t="s">
        <v>39</v>
      </c>
      <c r="E9" s="5" t="s">
        <v>57</v>
      </c>
      <c r="F9" s="5">
        <v>1</v>
      </c>
      <c r="G9" s="5" t="s">
        <v>40</v>
      </c>
      <c r="H9" s="2">
        <v>9</v>
      </c>
      <c r="I9" s="2">
        <v>8</v>
      </c>
      <c r="J9" s="2">
        <v>10</v>
      </c>
      <c r="K9" s="2">
        <v>1</v>
      </c>
      <c r="L9" s="2">
        <v>2</v>
      </c>
      <c r="M9" s="2">
        <v>2</v>
      </c>
      <c r="N9" s="2">
        <v>18</v>
      </c>
      <c r="O9" s="3">
        <f t="shared" si="0"/>
        <v>50</v>
      </c>
      <c r="P9" s="1"/>
    </row>
    <row r="10" spans="1:16" ht="25.5" x14ac:dyDescent="0.2">
      <c r="A10" s="2">
        <v>5</v>
      </c>
      <c r="B10" s="5" t="s">
        <v>62</v>
      </c>
      <c r="C10" s="6">
        <v>37068</v>
      </c>
      <c r="D10" s="5" t="s">
        <v>59</v>
      </c>
      <c r="E10" s="5" t="s">
        <v>63</v>
      </c>
      <c r="F10" s="5">
        <v>2</v>
      </c>
      <c r="G10" s="5" t="s">
        <v>93</v>
      </c>
      <c r="H10" s="2">
        <v>10</v>
      </c>
      <c r="I10" s="2">
        <v>2</v>
      </c>
      <c r="J10" s="2">
        <v>13</v>
      </c>
      <c r="K10" s="2">
        <v>0</v>
      </c>
      <c r="L10" s="2">
        <v>15</v>
      </c>
      <c r="M10" s="2">
        <v>0</v>
      </c>
      <c r="N10" s="2">
        <v>10</v>
      </c>
      <c r="O10" s="3">
        <f t="shared" si="0"/>
        <v>50</v>
      </c>
      <c r="P10" s="1"/>
    </row>
    <row r="11" spans="1:16" ht="104.25" customHeight="1" x14ac:dyDescent="0.2">
      <c r="A11" s="2">
        <v>6</v>
      </c>
      <c r="B11" s="5" t="s">
        <v>30</v>
      </c>
      <c r="C11" s="6">
        <v>36790</v>
      </c>
      <c r="D11" s="5" t="s">
        <v>31</v>
      </c>
      <c r="E11" s="5" t="s">
        <v>32</v>
      </c>
      <c r="F11" s="5">
        <v>2</v>
      </c>
      <c r="G11" s="5" t="s">
        <v>33</v>
      </c>
      <c r="H11" s="2">
        <v>10</v>
      </c>
      <c r="I11" s="2">
        <v>10</v>
      </c>
      <c r="J11" s="2">
        <v>8</v>
      </c>
      <c r="K11" s="2">
        <v>1</v>
      </c>
      <c r="L11" s="2">
        <v>2</v>
      </c>
      <c r="M11" s="2">
        <v>2</v>
      </c>
      <c r="N11" s="2">
        <v>10</v>
      </c>
      <c r="O11" s="3">
        <f t="shared" si="0"/>
        <v>43</v>
      </c>
      <c r="P11" s="1"/>
    </row>
    <row r="12" spans="1:16" ht="38.25" x14ac:dyDescent="0.2">
      <c r="A12" s="2">
        <v>7</v>
      </c>
      <c r="B12" s="5" t="s">
        <v>48</v>
      </c>
      <c r="C12" s="6">
        <v>36965</v>
      </c>
      <c r="D12" s="5" t="s">
        <v>12</v>
      </c>
      <c r="E12" s="5" t="s">
        <v>13</v>
      </c>
      <c r="F12" s="5">
        <v>2</v>
      </c>
      <c r="G12" s="5" t="s">
        <v>49</v>
      </c>
      <c r="H12" s="2">
        <v>10</v>
      </c>
      <c r="I12" s="2">
        <v>10</v>
      </c>
      <c r="J12" s="2">
        <v>13</v>
      </c>
      <c r="K12" s="2">
        <v>2</v>
      </c>
      <c r="L12" s="2">
        <v>5</v>
      </c>
      <c r="M12" s="2">
        <v>0</v>
      </c>
      <c r="N12" s="2">
        <v>3</v>
      </c>
      <c r="O12" s="3">
        <f t="shared" si="0"/>
        <v>43</v>
      </c>
      <c r="P12" s="1"/>
    </row>
    <row r="13" spans="1:16" ht="102" x14ac:dyDescent="0.2">
      <c r="A13" s="2">
        <v>8</v>
      </c>
      <c r="B13" s="5" t="s">
        <v>23</v>
      </c>
      <c r="C13" s="6">
        <v>36497</v>
      </c>
      <c r="D13" s="5" t="s">
        <v>24</v>
      </c>
      <c r="E13" s="5" t="s">
        <v>25</v>
      </c>
      <c r="F13" s="5">
        <v>1</v>
      </c>
      <c r="G13" s="5" t="s">
        <v>26</v>
      </c>
      <c r="H13" s="2">
        <v>10</v>
      </c>
      <c r="I13" s="2">
        <v>4</v>
      </c>
      <c r="J13" s="2">
        <v>12</v>
      </c>
      <c r="K13" s="2">
        <v>0</v>
      </c>
      <c r="L13" s="2">
        <v>0</v>
      </c>
      <c r="M13" s="2">
        <v>0</v>
      </c>
      <c r="N13" s="2">
        <v>15</v>
      </c>
      <c r="O13" s="3">
        <f t="shared" si="0"/>
        <v>41</v>
      </c>
      <c r="P13" s="1"/>
    </row>
    <row r="14" spans="1:16" ht="88.5" customHeight="1" thickBot="1" x14ac:dyDescent="0.25">
      <c r="A14" s="2">
        <v>9</v>
      </c>
      <c r="B14" s="5" t="s">
        <v>91</v>
      </c>
      <c r="C14" s="6">
        <v>36565</v>
      </c>
      <c r="D14" s="5" t="s">
        <v>65</v>
      </c>
      <c r="E14" s="5" t="s">
        <v>66</v>
      </c>
      <c r="F14" s="5">
        <v>1</v>
      </c>
      <c r="G14" s="5" t="s">
        <v>67</v>
      </c>
      <c r="H14" s="2">
        <v>10</v>
      </c>
      <c r="I14" s="2">
        <v>9</v>
      </c>
      <c r="J14" s="2">
        <v>13</v>
      </c>
      <c r="K14" s="2">
        <v>0</v>
      </c>
      <c r="L14" s="2">
        <v>7</v>
      </c>
      <c r="M14" s="2">
        <v>2</v>
      </c>
      <c r="N14" s="2">
        <v>0</v>
      </c>
      <c r="O14" s="3">
        <f t="shared" si="0"/>
        <v>41</v>
      </c>
      <c r="P14" s="1"/>
    </row>
    <row r="15" spans="1:16" ht="88.5" customHeight="1" thickBot="1" x14ac:dyDescent="0.25">
      <c r="A15" s="2">
        <v>10</v>
      </c>
      <c r="B15" s="21" t="s">
        <v>109</v>
      </c>
      <c r="C15" s="22">
        <v>37431</v>
      </c>
      <c r="D15" s="23" t="s">
        <v>39</v>
      </c>
      <c r="E15" s="23" t="s">
        <v>110</v>
      </c>
      <c r="F15" s="23">
        <v>1</v>
      </c>
      <c r="G15" s="23" t="s">
        <v>95</v>
      </c>
      <c r="H15" s="2">
        <v>9</v>
      </c>
      <c r="I15" s="2">
        <v>8</v>
      </c>
      <c r="J15" s="2">
        <v>5</v>
      </c>
      <c r="K15" s="2">
        <v>1</v>
      </c>
      <c r="L15" s="2">
        <v>1</v>
      </c>
      <c r="M15" s="2">
        <v>15</v>
      </c>
      <c r="N15" s="2">
        <v>2</v>
      </c>
      <c r="O15" s="3">
        <f t="shared" si="0"/>
        <v>41</v>
      </c>
      <c r="P15" s="1"/>
    </row>
    <row r="16" spans="1:16" ht="51" x14ac:dyDescent="0.2">
      <c r="A16" s="2">
        <v>11</v>
      </c>
      <c r="B16" s="5" t="s">
        <v>22</v>
      </c>
      <c r="C16" s="6">
        <v>36813</v>
      </c>
      <c r="D16" s="5" t="s">
        <v>19</v>
      </c>
      <c r="E16" s="5" t="s">
        <v>20</v>
      </c>
      <c r="F16" s="5">
        <v>1</v>
      </c>
      <c r="G16" s="5" t="s">
        <v>21</v>
      </c>
      <c r="H16" s="2">
        <v>10</v>
      </c>
      <c r="I16" s="2">
        <v>7</v>
      </c>
      <c r="J16" s="2">
        <v>4</v>
      </c>
      <c r="K16" s="2">
        <v>0</v>
      </c>
      <c r="L16" s="2">
        <v>3</v>
      </c>
      <c r="M16" s="2">
        <v>15</v>
      </c>
      <c r="N16" s="2">
        <v>1</v>
      </c>
      <c r="O16" s="3">
        <f t="shared" si="0"/>
        <v>40</v>
      </c>
      <c r="P16" s="1"/>
    </row>
    <row r="17" spans="1:16" ht="25.5" x14ac:dyDescent="0.2">
      <c r="A17" s="2">
        <v>12</v>
      </c>
      <c r="B17" s="5" t="s">
        <v>70</v>
      </c>
      <c r="C17" s="6">
        <v>36728</v>
      </c>
      <c r="D17" s="5" t="s">
        <v>71</v>
      </c>
      <c r="E17" s="5" t="s">
        <v>72</v>
      </c>
      <c r="F17" s="5">
        <v>1</v>
      </c>
      <c r="G17" s="5" t="s">
        <v>73</v>
      </c>
      <c r="H17" s="2">
        <v>8</v>
      </c>
      <c r="I17" s="2">
        <v>0</v>
      </c>
      <c r="J17" s="2">
        <v>12</v>
      </c>
      <c r="K17" s="2">
        <v>1</v>
      </c>
      <c r="L17" s="2">
        <v>7</v>
      </c>
      <c r="M17" s="2">
        <v>2</v>
      </c>
      <c r="N17" s="2">
        <v>10</v>
      </c>
      <c r="O17" s="3">
        <f t="shared" si="0"/>
        <v>40</v>
      </c>
      <c r="P17" s="1"/>
    </row>
    <row r="18" spans="1:16" ht="38.25" x14ac:dyDescent="0.2">
      <c r="A18" s="2">
        <v>13</v>
      </c>
      <c r="B18" s="5" t="s">
        <v>77</v>
      </c>
      <c r="C18" s="6">
        <v>37023</v>
      </c>
      <c r="D18" s="5" t="s">
        <v>78</v>
      </c>
      <c r="E18" s="5" t="s">
        <v>79</v>
      </c>
      <c r="F18" s="5">
        <v>2</v>
      </c>
      <c r="G18" s="5" t="s">
        <v>80</v>
      </c>
      <c r="H18" s="2">
        <v>10</v>
      </c>
      <c r="I18" s="2">
        <v>10</v>
      </c>
      <c r="J18" s="2">
        <v>13</v>
      </c>
      <c r="K18" s="2">
        <v>1</v>
      </c>
      <c r="L18" s="2">
        <v>2</v>
      </c>
      <c r="M18" s="2">
        <v>1</v>
      </c>
      <c r="N18" s="2">
        <v>2</v>
      </c>
      <c r="O18" s="3">
        <f t="shared" si="0"/>
        <v>39</v>
      </c>
      <c r="P18" s="1"/>
    </row>
    <row r="19" spans="1:16" ht="102" x14ac:dyDescent="0.2">
      <c r="A19" s="2">
        <v>14</v>
      </c>
      <c r="B19" s="5" t="s">
        <v>37</v>
      </c>
      <c r="C19" s="6">
        <v>37149</v>
      </c>
      <c r="D19" s="5" t="s">
        <v>24</v>
      </c>
      <c r="E19" s="5" t="s">
        <v>38</v>
      </c>
      <c r="F19" s="5">
        <v>2</v>
      </c>
      <c r="G19" s="5" t="s">
        <v>26</v>
      </c>
      <c r="H19" s="2">
        <v>10</v>
      </c>
      <c r="I19" s="2">
        <v>1</v>
      </c>
      <c r="J19" s="2">
        <v>3</v>
      </c>
      <c r="K19" s="2">
        <v>0</v>
      </c>
      <c r="L19" s="2">
        <v>2</v>
      </c>
      <c r="M19" s="2">
        <v>10</v>
      </c>
      <c r="N19" s="2">
        <v>12</v>
      </c>
      <c r="O19" s="3">
        <f t="shared" si="0"/>
        <v>38</v>
      </c>
      <c r="P19" s="1"/>
    </row>
    <row r="20" spans="1:16" ht="102" x14ac:dyDescent="0.2">
      <c r="A20" s="2">
        <v>15</v>
      </c>
      <c r="B20" s="5" t="s">
        <v>81</v>
      </c>
      <c r="C20" s="6">
        <v>36724</v>
      </c>
      <c r="D20" s="5" t="s">
        <v>24</v>
      </c>
      <c r="E20" s="5" t="s">
        <v>38</v>
      </c>
      <c r="F20" s="5">
        <v>2</v>
      </c>
      <c r="G20" s="5" t="s">
        <v>26</v>
      </c>
      <c r="H20" s="2">
        <v>10</v>
      </c>
      <c r="I20" s="2">
        <v>9</v>
      </c>
      <c r="J20" s="2">
        <v>8</v>
      </c>
      <c r="K20" s="2">
        <v>1</v>
      </c>
      <c r="L20" s="2">
        <v>1</v>
      </c>
      <c r="M20" s="2">
        <v>3</v>
      </c>
      <c r="N20" s="2">
        <v>5</v>
      </c>
      <c r="O20" s="3">
        <f t="shared" si="0"/>
        <v>37</v>
      </c>
      <c r="P20" s="1"/>
    </row>
    <row r="21" spans="1:16" ht="51" x14ac:dyDescent="0.2">
      <c r="A21" s="2">
        <v>16</v>
      </c>
      <c r="B21" s="5" t="s">
        <v>90</v>
      </c>
      <c r="C21" s="6">
        <v>37131</v>
      </c>
      <c r="D21" s="5" t="s">
        <v>75</v>
      </c>
      <c r="E21" s="5" t="s">
        <v>76</v>
      </c>
      <c r="F21" s="5">
        <v>2</v>
      </c>
      <c r="G21" s="5" t="s">
        <v>104</v>
      </c>
      <c r="H21" s="2">
        <v>10</v>
      </c>
      <c r="I21" s="2">
        <v>2</v>
      </c>
      <c r="J21" s="2">
        <v>5</v>
      </c>
      <c r="K21" s="2">
        <v>1</v>
      </c>
      <c r="L21" s="2">
        <v>14</v>
      </c>
      <c r="M21" s="2">
        <v>0</v>
      </c>
      <c r="N21" s="2">
        <v>5</v>
      </c>
      <c r="O21" s="3">
        <f t="shared" si="0"/>
        <v>37</v>
      </c>
      <c r="P21" s="1"/>
    </row>
    <row r="22" spans="1:16" ht="51" x14ac:dyDescent="0.2">
      <c r="A22" s="2">
        <v>17</v>
      </c>
      <c r="B22" s="5" t="s">
        <v>89</v>
      </c>
      <c r="C22" s="6">
        <v>37036</v>
      </c>
      <c r="D22" s="5" t="s">
        <v>31</v>
      </c>
      <c r="E22" s="5" t="s">
        <v>57</v>
      </c>
      <c r="F22" s="5">
        <v>2</v>
      </c>
      <c r="G22" s="5" t="s">
        <v>88</v>
      </c>
      <c r="H22" s="2">
        <v>10</v>
      </c>
      <c r="I22" s="2">
        <v>2</v>
      </c>
      <c r="J22" s="2">
        <v>5</v>
      </c>
      <c r="K22" s="2">
        <v>0</v>
      </c>
      <c r="L22" s="2">
        <v>8</v>
      </c>
      <c r="M22" s="2">
        <v>0</v>
      </c>
      <c r="N22" s="2">
        <v>5</v>
      </c>
      <c r="O22" s="3">
        <f t="shared" si="0"/>
        <v>30</v>
      </c>
      <c r="P22" s="1"/>
    </row>
    <row r="23" spans="1:16" ht="38.25" x14ac:dyDescent="0.2">
      <c r="A23" s="2">
        <v>18</v>
      </c>
      <c r="B23" s="5" t="s">
        <v>85</v>
      </c>
      <c r="C23" s="6">
        <v>36925</v>
      </c>
      <c r="D23" s="5" t="s">
        <v>65</v>
      </c>
      <c r="E23" s="5" t="s">
        <v>66</v>
      </c>
      <c r="F23" s="5">
        <v>1</v>
      </c>
      <c r="G23" s="5" t="s">
        <v>67</v>
      </c>
      <c r="H23" s="2">
        <v>10</v>
      </c>
      <c r="I23" s="2">
        <v>10</v>
      </c>
      <c r="J23" s="2">
        <v>3</v>
      </c>
      <c r="K23" s="2">
        <v>1</v>
      </c>
      <c r="L23" s="2">
        <v>1</v>
      </c>
      <c r="M23" s="2">
        <v>1</v>
      </c>
      <c r="N23" s="2">
        <v>0</v>
      </c>
      <c r="O23" s="3">
        <f t="shared" si="0"/>
        <v>26</v>
      </c>
      <c r="P23" s="1"/>
    </row>
    <row r="24" spans="1:16" ht="51" x14ac:dyDescent="0.2">
      <c r="A24" s="2">
        <v>19</v>
      </c>
      <c r="B24" s="5" t="s">
        <v>27</v>
      </c>
      <c r="C24" s="6">
        <v>36924</v>
      </c>
      <c r="D24" s="5" t="s">
        <v>28</v>
      </c>
      <c r="E24" s="5" t="s">
        <v>29</v>
      </c>
      <c r="F24" s="5">
        <v>2</v>
      </c>
      <c r="G24" s="5" t="s">
        <v>105</v>
      </c>
      <c r="H24" s="2">
        <v>10</v>
      </c>
      <c r="I24" s="2">
        <v>3</v>
      </c>
      <c r="J24" s="2">
        <v>0</v>
      </c>
      <c r="K24" s="2">
        <v>0</v>
      </c>
      <c r="L24" s="2">
        <v>7</v>
      </c>
      <c r="M24" s="2">
        <v>0</v>
      </c>
      <c r="N24" s="2">
        <v>5</v>
      </c>
      <c r="O24" s="3">
        <f t="shared" si="0"/>
        <v>25</v>
      </c>
      <c r="P24" s="1"/>
    </row>
    <row r="25" spans="1:16" ht="43.5" customHeight="1" x14ac:dyDescent="0.2">
      <c r="A25" s="2">
        <v>20</v>
      </c>
      <c r="B25" s="5" t="s">
        <v>41</v>
      </c>
      <c r="C25" s="6">
        <v>36712</v>
      </c>
      <c r="D25" s="5" t="s">
        <v>42</v>
      </c>
      <c r="E25" s="5" t="s">
        <v>43</v>
      </c>
      <c r="F25" s="5">
        <v>3</v>
      </c>
      <c r="G25" s="5" t="s">
        <v>106</v>
      </c>
      <c r="H25" s="2">
        <v>10</v>
      </c>
      <c r="I25" s="2">
        <v>4</v>
      </c>
      <c r="J25" s="2">
        <v>2</v>
      </c>
      <c r="K25" s="2">
        <v>0</v>
      </c>
      <c r="L25" s="2">
        <v>7</v>
      </c>
      <c r="M25" s="2">
        <v>1</v>
      </c>
      <c r="N25" s="2">
        <v>1</v>
      </c>
      <c r="O25" s="3">
        <f t="shared" si="0"/>
        <v>25</v>
      </c>
      <c r="P25" s="1"/>
    </row>
    <row r="26" spans="1:16" ht="51" x14ac:dyDescent="0.2">
      <c r="A26" s="2">
        <v>21</v>
      </c>
      <c r="B26" s="5" t="s">
        <v>44</v>
      </c>
      <c r="C26" s="6">
        <v>37344</v>
      </c>
      <c r="D26" s="5" t="s">
        <v>45</v>
      </c>
      <c r="E26" s="5" t="s">
        <v>46</v>
      </c>
      <c r="F26" s="5">
        <v>1</v>
      </c>
      <c r="G26" s="5" t="s">
        <v>47</v>
      </c>
      <c r="H26" s="2">
        <v>10</v>
      </c>
      <c r="I26" s="2">
        <v>9</v>
      </c>
      <c r="J26" s="2">
        <v>1</v>
      </c>
      <c r="K26" s="2">
        <v>1</v>
      </c>
      <c r="L26" s="2">
        <v>0</v>
      </c>
      <c r="M26" s="2">
        <v>1</v>
      </c>
      <c r="N26" s="2">
        <v>1</v>
      </c>
      <c r="O26" s="3">
        <f t="shared" si="0"/>
        <v>23</v>
      </c>
      <c r="P26" s="1"/>
    </row>
    <row r="27" spans="1:16" ht="63.75" x14ac:dyDescent="0.2">
      <c r="A27" s="2">
        <v>22</v>
      </c>
      <c r="B27" s="5" t="s">
        <v>82</v>
      </c>
      <c r="C27" s="6">
        <v>36598</v>
      </c>
      <c r="D27" s="5" t="s">
        <v>42</v>
      </c>
      <c r="E27" s="5" t="s">
        <v>83</v>
      </c>
      <c r="F27" s="5">
        <v>3</v>
      </c>
      <c r="G27" s="5"/>
      <c r="H27" s="2">
        <v>10</v>
      </c>
      <c r="I27" s="2">
        <v>9</v>
      </c>
      <c r="J27" s="2">
        <v>0</v>
      </c>
      <c r="K27" s="2">
        <v>1</v>
      </c>
      <c r="L27" s="2">
        <v>2</v>
      </c>
      <c r="M27" s="2">
        <v>1</v>
      </c>
      <c r="N27" s="2">
        <v>0</v>
      </c>
      <c r="O27" s="3">
        <f t="shared" si="0"/>
        <v>23</v>
      </c>
      <c r="P27" s="1"/>
    </row>
    <row r="28" spans="1:16" ht="51" x14ac:dyDescent="0.2">
      <c r="A28" s="2">
        <v>23</v>
      </c>
      <c r="B28" s="5" t="s">
        <v>74</v>
      </c>
      <c r="C28" s="6">
        <v>37188</v>
      </c>
      <c r="D28" s="5" t="s">
        <v>75</v>
      </c>
      <c r="E28" s="5" t="s">
        <v>76</v>
      </c>
      <c r="F28" s="5">
        <v>2</v>
      </c>
      <c r="G28" s="5" t="s">
        <v>104</v>
      </c>
      <c r="H28" s="2">
        <v>9</v>
      </c>
      <c r="I28" s="2">
        <v>0</v>
      </c>
      <c r="J28" s="2">
        <v>6</v>
      </c>
      <c r="K28" s="2">
        <v>0</v>
      </c>
      <c r="L28" s="2">
        <v>3</v>
      </c>
      <c r="M28" s="2">
        <v>0</v>
      </c>
      <c r="N28" s="2">
        <v>3</v>
      </c>
      <c r="O28" s="3">
        <f t="shared" si="0"/>
        <v>21</v>
      </c>
      <c r="P28" s="1"/>
    </row>
    <row r="29" spans="1:16" ht="38.25" x14ac:dyDescent="0.2">
      <c r="A29" s="2">
        <v>24</v>
      </c>
      <c r="B29" s="5" t="s">
        <v>84</v>
      </c>
      <c r="C29" s="6">
        <v>36325</v>
      </c>
      <c r="D29" s="5" t="s">
        <v>71</v>
      </c>
      <c r="E29" s="5" t="s">
        <v>72</v>
      </c>
      <c r="F29" s="5">
        <v>1</v>
      </c>
      <c r="G29" s="5" t="s">
        <v>73</v>
      </c>
      <c r="H29" s="2">
        <v>10</v>
      </c>
      <c r="I29" s="2">
        <v>1</v>
      </c>
      <c r="J29" s="2">
        <v>2</v>
      </c>
      <c r="K29" s="2">
        <v>0</v>
      </c>
      <c r="L29" s="2">
        <v>0</v>
      </c>
      <c r="M29" s="2">
        <v>3</v>
      </c>
      <c r="N29" s="2">
        <v>5</v>
      </c>
      <c r="O29" s="3">
        <f t="shared" si="0"/>
        <v>21</v>
      </c>
      <c r="P29" s="1"/>
    </row>
    <row r="30" spans="1:16" ht="38.25" x14ac:dyDescent="0.2">
      <c r="A30" s="2">
        <v>25</v>
      </c>
      <c r="B30" s="5" t="s">
        <v>60</v>
      </c>
      <c r="C30" s="6">
        <v>37541</v>
      </c>
      <c r="D30" s="5" t="s">
        <v>52</v>
      </c>
      <c r="E30" s="5" t="s">
        <v>61</v>
      </c>
      <c r="F30" s="5">
        <v>1</v>
      </c>
      <c r="G30" s="5" t="s">
        <v>53</v>
      </c>
      <c r="H30" s="2">
        <v>9</v>
      </c>
      <c r="I30" s="2">
        <v>1</v>
      </c>
      <c r="J30" s="2">
        <v>2</v>
      </c>
      <c r="K30" s="2">
        <v>0</v>
      </c>
      <c r="L30" s="2">
        <v>0</v>
      </c>
      <c r="M30" s="2">
        <v>2</v>
      </c>
      <c r="N30" s="2">
        <v>6</v>
      </c>
      <c r="O30" s="3">
        <f t="shared" si="0"/>
        <v>20</v>
      </c>
      <c r="P30" s="1"/>
    </row>
    <row r="31" spans="1:16" ht="51" x14ac:dyDescent="0.2">
      <c r="A31" s="2">
        <v>26</v>
      </c>
      <c r="B31" s="5" t="s">
        <v>68</v>
      </c>
      <c r="C31" s="6">
        <v>37422</v>
      </c>
      <c r="D31" s="5" t="s">
        <v>45</v>
      </c>
      <c r="E31" s="5" t="s">
        <v>69</v>
      </c>
      <c r="F31" s="5">
        <v>1</v>
      </c>
      <c r="G31" s="5" t="s">
        <v>47</v>
      </c>
      <c r="H31" s="2">
        <v>10</v>
      </c>
      <c r="I31" s="2">
        <v>1</v>
      </c>
      <c r="J31" s="2">
        <v>4</v>
      </c>
      <c r="K31" s="2">
        <v>1</v>
      </c>
      <c r="L31" s="2">
        <v>1</v>
      </c>
      <c r="M31" s="2">
        <v>2</v>
      </c>
      <c r="N31" s="2">
        <v>1</v>
      </c>
      <c r="O31" s="3">
        <f t="shared" si="0"/>
        <v>20</v>
      </c>
      <c r="P31" s="1"/>
    </row>
    <row r="32" spans="1:16" ht="51" x14ac:dyDescent="0.2">
      <c r="A32" s="2">
        <v>27</v>
      </c>
      <c r="B32" s="5" t="s">
        <v>58</v>
      </c>
      <c r="C32" s="6">
        <v>36264</v>
      </c>
      <c r="D32" s="5" t="s">
        <v>59</v>
      </c>
      <c r="E32" s="5" t="s">
        <v>102</v>
      </c>
      <c r="F32" s="5">
        <v>2</v>
      </c>
      <c r="G32" s="5" t="s">
        <v>103</v>
      </c>
      <c r="H32" s="2">
        <v>9</v>
      </c>
      <c r="I32" s="2">
        <v>2</v>
      </c>
      <c r="J32" s="2">
        <v>1</v>
      </c>
      <c r="K32" s="2">
        <v>1</v>
      </c>
      <c r="L32" s="2">
        <v>0</v>
      </c>
      <c r="M32" s="2">
        <v>0</v>
      </c>
      <c r="N32" s="2">
        <v>5</v>
      </c>
      <c r="O32" s="3">
        <f t="shared" si="0"/>
        <v>18</v>
      </c>
      <c r="P32" s="1"/>
    </row>
    <row r="33" spans="1:16" ht="38.25" x14ac:dyDescent="0.2">
      <c r="A33" s="2">
        <v>28</v>
      </c>
      <c r="B33" s="5" t="s">
        <v>64</v>
      </c>
      <c r="C33" s="6">
        <v>36826</v>
      </c>
      <c r="D33" s="5" t="s">
        <v>65</v>
      </c>
      <c r="E33" s="5" t="s">
        <v>66</v>
      </c>
      <c r="F33" s="5">
        <v>1</v>
      </c>
      <c r="G33" s="5" t="s">
        <v>67</v>
      </c>
      <c r="H33" s="2">
        <v>10</v>
      </c>
      <c r="I33" s="2">
        <v>2</v>
      </c>
      <c r="J33" s="2">
        <v>2</v>
      </c>
      <c r="K33" s="2">
        <v>1</v>
      </c>
      <c r="L33" s="2">
        <v>1</v>
      </c>
      <c r="M33" s="2">
        <v>0</v>
      </c>
      <c r="N33" s="2">
        <v>2</v>
      </c>
      <c r="O33" s="3">
        <f t="shared" si="0"/>
        <v>18</v>
      </c>
      <c r="P33" s="1"/>
    </row>
    <row r="34" spans="1:16" ht="51" x14ac:dyDescent="0.2">
      <c r="A34" s="2">
        <v>29</v>
      </c>
      <c r="B34" s="7" t="s">
        <v>94</v>
      </c>
      <c r="C34" s="8"/>
      <c r="D34" s="5" t="s">
        <v>39</v>
      </c>
      <c r="E34" s="8"/>
      <c r="F34" s="8"/>
      <c r="G34" s="7" t="s">
        <v>95</v>
      </c>
      <c r="H34" s="8">
        <v>10</v>
      </c>
      <c r="I34" s="8">
        <v>3</v>
      </c>
      <c r="J34" s="8">
        <v>4</v>
      </c>
      <c r="K34" s="8">
        <v>1</v>
      </c>
      <c r="L34" s="8">
        <v>0</v>
      </c>
      <c r="M34" s="8">
        <v>0</v>
      </c>
      <c r="N34" s="8">
        <v>0</v>
      </c>
      <c r="O34" s="3">
        <f t="shared" si="0"/>
        <v>18</v>
      </c>
      <c r="P34" s="1"/>
    </row>
    <row r="35" spans="1:16" ht="38.25" x14ac:dyDescent="0.2">
      <c r="A35" s="2">
        <v>30</v>
      </c>
      <c r="B35" s="5" t="s">
        <v>7</v>
      </c>
      <c r="C35" s="6">
        <v>36816</v>
      </c>
      <c r="D35" s="5" t="s">
        <v>8</v>
      </c>
      <c r="E35" s="5" t="s">
        <v>9</v>
      </c>
      <c r="F35" s="5">
        <v>2</v>
      </c>
      <c r="G35" s="5" t="s">
        <v>10</v>
      </c>
      <c r="H35" s="2">
        <v>9</v>
      </c>
      <c r="I35" s="2">
        <v>1</v>
      </c>
      <c r="J35" s="2">
        <v>3</v>
      </c>
      <c r="K35" s="2">
        <v>0</v>
      </c>
      <c r="L35" s="2">
        <v>2</v>
      </c>
      <c r="M35" s="2">
        <v>0</v>
      </c>
      <c r="N35" s="2">
        <v>1</v>
      </c>
      <c r="O35" s="3">
        <f t="shared" si="0"/>
        <v>16</v>
      </c>
      <c r="P35" s="1"/>
    </row>
    <row r="36" spans="1:16" ht="76.5" x14ac:dyDescent="0.2">
      <c r="A36" s="2">
        <v>31</v>
      </c>
      <c r="B36" s="5" t="s">
        <v>15</v>
      </c>
      <c r="C36" s="6">
        <v>37383</v>
      </c>
      <c r="D36" s="5" t="s">
        <v>16</v>
      </c>
      <c r="E36" s="5" t="s">
        <v>17</v>
      </c>
      <c r="F36" s="5">
        <v>2</v>
      </c>
      <c r="G36" s="5" t="s">
        <v>18</v>
      </c>
      <c r="H36" s="2">
        <v>4</v>
      </c>
      <c r="I36" s="2">
        <v>2</v>
      </c>
      <c r="J36" s="2">
        <v>1</v>
      </c>
      <c r="K36" s="2">
        <v>1</v>
      </c>
      <c r="L36" s="2">
        <v>2</v>
      </c>
      <c r="M36" s="2">
        <v>1</v>
      </c>
      <c r="N36" s="2">
        <v>3</v>
      </c>
      <c r="O36" s="3">
        <f t="shared" si="0"/>
        <v>14</v>
      </c>
      <c r="P36" s="1"/>
    </row>
    <row r="37" spans="1:16" ht="51" x14ac:dyDescent="0.2">
      <c r="A37" s="2">
        <v>32</v>
      </c>
      <c r="B37" s="5" t="s">
        <v>34</v>
      </c>
      <c r="C37" s="6">
        <v>37558</v>
      </c>
      <c r="D37" s="5" t="s">
        <v>35</v>
      </c>
      <c r="E37" s="5" t="s">
        <v>101</v>
      </c>
      <c r="F37" s="5">
        <v>1</v>
      </c>
      <c r="G37" s="5" t="s">
        <v>36</v>
      </c>
      <c r="H37" s="2">
        <v>5</v>
      </c>
      <c r="I37" s="2">
        <v>1</v>
      </c>
      <c r="J37" s="2">
        <v>2</v>
      </c>
      <c r="K37" s="2">
        <v>0</v>
      </c>
      <c r="L37" s="2">
        <v>2</v>
      </c>
      <c r="M37" s="2">
        <v>1</v>
      </c>
      <c r="N37" s="2">
        <v>1</v>
      </c>
      <c r="O37" s="3">
        <f t="shared" si="0"/>
        <v>12</v>
      </c>
      <c r="P37" s="1"/>
    </row>
    <row r="38" spans="1:16" ht="38.25" x14ac:dyDescent="0.2">
      <c r="A38" s="2">
        <v>33</v>
      </c>
      <c r="B38" s="5" t="s">
        <v>87</v>
      </c>
      <c r="C38" s="6">
        <v>36890</v>
      </c>
      <c r="D38" s="5" t="s">
        <v>31</v>
      </c>
      <c r="E38" s="5" t="s">
        <v>100</v>
      </c>
      <c r="F38" s="5">
        <v>2</v>
      </c>
      <c r="G38" s="5" t="s">
        <v>88</v>
      </c>
      <c r="H38" s="2">
        <v>7</v>
      </c>
      <c r="I38" s="2">
        <v>1</v>
      </c>
      <c r="J38" s="2">
        <v>0</v>
      </c>
      <c r="K38" s="2">
        <v>0</v>
      </c>
      <c r="L38" s="2">
        <v>1</v>
      </c>
      <c r="M38" s="2">
        <v>1</v>
      </c>
      <c r="N38" s="2">
        <v>0</v>
      </c>
      <c r="O38" s="3">
        <f t="shared" si="0"/>
        <v>10</v>
      </c>
      <c r="P38" s="1"/>
    </row>
    <row r="39" spans="1:16" ht="51" x14ac:dyDescent="0.2">
      <c r="A39" s="2">
        <v>34</v>
      </c>
      <c r="B39" s="5" t="s">
        <v>50</v>
      </c>
      <c r="C39" s="6">
        <v>36977</v>
      </c>
      <c r="D39" s="5" t="s">
        <v>28</v>
      </c>
      <c r="E39" s="5" t="s">
        <v>51</v>
      </c>
      <c r="F39" s="5">
        <v>2</v>
      </c>
      <c r="G39" s="5" t="s">
        <v>99</v>
      </c>
      <c r="H39" s="2">
        <v>3</v>
      </c>
      <c r="I39" s="2">
        <v>2</v>
      </c>
      <c r="J39" s="2">
        <v>0</v>
      </c>
      <c r="K39" s="2">
        <v>0</v>
      </c>
      <c r="L39" s="2">
        <v>2</v>
      </c>
      <c r="M39" s="2">
        <v>0</v>
      </c>
      <c r="N39" s="2">
        <v>0</v>
      </c>
      <c r="O39" s="3">
        <f t="shared" si="0"/>
        <v>7</v>
      </c>
      <c r="P39" s="1"/>
    </row>
    <row r="40" spans="1:16" ht="38.25" customHeight="1" x14ac:dyDescent="0.2">
      <c r="A40" s="2">
        <v>35</v>
      </c>
      <c r="B40" s="5" t="s">
        <v>54</v>
      </c>
      <c r="C40" s="6">
        <v>37422</v>
      </c>
      <c r="D40" s="5" t="s">
        <v>35</v>
      </c>
      <c r="E40" s="5" t="s">
        <v>55</v>
      </c>
      <c r="F40" s="5">
        <v>1</v>
      </c>
      <c r="G40" s="5" t="s">
        <v>36</v>
      </c>
      <c r="H40" s="2">
        <v>3</v>
      </c>
      <c r="I40" s="2">
        <v>0</v>
      </c>
      <c r="J40" s="2">
        <v>1</v>
      </c>
      <c r="K40" s="2">
        <v>0</v>
      </c>
      <c r="L40" s="2">
        <v>0</v>
      </c>
      <c r="M40" s="2">
        <v>1</v>
      </c>
      <c r="N40" s="2">
        <v>1</v>
      </c>
      <c r="O40" s="3">
        <f t="shared" si="0"/>
        <v>6</v>
      </c>
      <c r="P40" s="4"/>
    </row>
  </sheetData>
  <mergeCells count="13">
    <mergeCell ref="F4:F5"/>
    <mergeCell ref="O4:O5"/>
    <mergeCell ref="P4:P5"/>
    <mergeCell ref="B1:L1"/>
    <mergeCell ref="C2:G2"/>
    <mergeCell ref="L2:N2"/>
    <mergeCell ref="H4:N4"/>
    <mergeCell ref="G4:G5"/>
    <mergeCell ref="A4:A5"/>
    <mergeCell ref="B4:B5"/>
    <mergeCell ref="C4:C5"/>
    <mergeCell ref="D4:D5"/>
    <mergeCell ref="E4:E5"/>
  </mergeCells>
  <phoneticPr fontId="2" type="noConversion"/>
  <pageMargins left="0.23622047244094491" right="0.23622047244094491" top="0.39370078740157483" bottom="0.39370078740157483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2019-03-26T14:29:20Z</cp:lastPrinted>
  <dcterms:created xsi:type="dcterms:W3CDTF">2019-03-20T19:21:13Z</dcterms:created>
  <dcterms:modified xsi:type="dcterms:W3CDTF">2019-03-27T11:49:50Z</dcterms:modified>
</cp:coreProperties>
</file>